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GALICIA\A CORUÑA\"/>
    </mc:Choice>
  </mc:AlternateContent>
  <xr:revisionPtr revIDLastSave="0" documentId="8_{5BDB9C33-5EC7-4ACF-908D-DBF5CB5C98D1}" xr6:coauthVersionLast="47" xr6:coauthVersionMax="47" xr10:uidLastSave="{00000000-0000-0000-0000-000000000000}"/>
  <bookViews>
    <workbookView xWindow="20" yWindow="740" windowWidth="19180" windowHeight="10060" xr2:uid="{08A10188-E97C-4EAC-B103-FB91A4666D30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<sst xmlns="http://schemas.openxmlformats.org/spreadsheetml/2006/main" count="260" uniqueCount="188">
  <si>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</si>
  <si>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</si>
  <si>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</si>
  <si>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</si>
  <si>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</si>
  <si>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</si>
  <si>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</si>
  <si>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</si>
  <si>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</si>
  <si>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</si>
  <si>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</si>
  <si>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</si>
  <si>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</si>
  <si>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</si>
  <si>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NEGREIRA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</si>
  <si>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</si>
  <si>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</si>
  <si>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</si>
  <si>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</si>
  <si>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</si>
  <si>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</si>
  <si>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</si>
  <si>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</si>
  <si>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</si>
  <si>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</si>
  <si>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</si>
  <si>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</si>
  <si>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</si>
  <si>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</si>
  <si>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</si>
  <si>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</si>
  <si>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</si>
  <si>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</si>
  <si>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</si>
  <si>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</si>
  <si>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</si>
  <si>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Baña, A</t>
  </si>
  <si>
    <t>Brión</t>
  </si>
  <si>
    <t>Negreira</t>
  </si>
  <si>
    <t>Santa Comba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</si>
  <si>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</si>
  <si>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</si>
  <si>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</si>
  <si>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</si>
  <si>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</si>
  <si>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</si>
  <si>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</si>
  <si>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</si>
  <si>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</si>
  <si>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</si>
  <si>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</si>
  <si>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</si>
  <si>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</si>
  <si>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</si>
  <si>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</si>
  <si>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</si>
  <si>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</si>
  <si>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</si>
  <si>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</si>
  <si>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</si>
  <si>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</si>
  <si>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</si>
  <si>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</si>
  <si>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</si>
  <si>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Venezuela</t>
  </si>
  <si>
    <t>Brasil</t>
  </si>
  <si>
    <t>Colombia</t>
  </si>
  <si>
    <t>Portugal</t>
  </si>
  <si>
    <t>Cuba</t>
  </si>
  <si>
    <t>Peru</t>
  </si>
  <si>
    <t>Italia</t>
  </si>
  <si>
    <t>China</t>
  </si>
  <si>
    <t>Argentina</t>
  </si>
  <si>
    <t>Rumania</t>
  </si>
  <si>
    <t>Republica Dominicana</t>
  </si>
  <si>
    <t>Reino Unido</t>
  </si>
  <si>
    <t>Uruguay</t>
  </si>
  <si>
    <t>Francia</t>
  </si>
  <si>
    <t>Alemania</t>
  </si>
  <si>
    <t>Suiza</t>
  </si>
  <si>
    <t>Pakistan</t>
  </si>
  <si>
    <t>Paises Bajos</t>
  </si>
  <si>
    <t>Chile</t>
  </si>
  <si>
    <t>Otros paises de Asia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</si>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</sst>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F1EA46CB-FFA7-49F0-A8E1-B59836A4616C}"/>
    <cellStyle name="Normal" xfId="0" builtinId="0"/>
    <cellStyle name="Normal 2" xfId="1" xr:uid="{1826B9EA-EDC6-40D7-9787-1DE504E2B9B4}"/>
    <cellStyle name="Porcentaje 2" xfId="2" xr:uid="{C8BAE202-271F-4F6E-97B9-7849A2173F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7FB-4C65-AEE8-F8A00B9DA85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7FB-4C65-AEE8-F8A00B9DA85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7FB-4C65-AEE8-F8A00B9DA85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7FB-4C65-AEE8-F8A00B9DA85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27FB-4C65-AEE8-F8A00B9DA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29043</c:v>
              </c:pt>
              <c:pt idx="1">
                <c:v>28964</c:v>
              </c:pt>
              <c:pt idx="2">
                <c:v>28773</c:v>
              </c:pt>
              <c:pt idx="3">
                <c:v>28853</c:v>
              </c:pt>
              <c:pt idx="4">
                <c:v>28752</c:v>
              </c:pt>
              <c:pt idx="5">
                <c:v>28801</c:v>
              </c:pt>
              <c:pt idx="6">
                <c:v>28782</c:v>
              </c:pt>
              <c:pt idx="7">
                <c:v>29048</c:v>
              </c:pt>
              <c:pt idx="8">
                <c:v>29104</c:v>
              </c:pt>
              <c:pt idx="9">
                <c:v>28882</c:v>
              </c:pt>
              <c:pt idx="10" formatCode="#,##0">
                <c:v>28516</c:v>
              </c:pt>
              <c:pt idx="11" formatCode="#,##0">
                <c:v>28288</c:v>
              </c:pt>
              <c:pt idx="12" formatCode="#,##0">
                <c:v>28001</c:v>
              </c:pt>
              <c:pt idx="13" formatCode="#,##0">
                <c:v>27833</c:v>
              </c:pt>
              <c:pt idx="14" formatCode="#,##0">
                <c:v>27702</c:v>
              </c:pt>
              <c:pt idx="15" formatCode="#,##0">
                <c:v>27600</c:v>
              </c:pt>
              <c:pt idx="16" formatCode="#,##0">
                <c:v>27580</c:v>
              </c:pt>
              <c:pt idx="17" formatCode="#,##0">
                <c:v>27540</c:v>
              </c:pt>
              <c:pt idx="18" formatCode="#,##0">
                <c:v>27488</c:v>
              </c:pt>
              <c:pt idx="19" formatCode="#,##0">
                <c:v>27480</c:v>
              </c:pt>
              <c:pt idx="20" formatCode="#,##0">
                <c:v>27578</c:v>
              </c:pt>
              <c:pt idx="21" formatCode="#,##0">
                <c:v>27700</c:v>
              </c:pt>
              <c:pt idx="22" formatCode="#,##0">
                <c:v>27715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B4F-4FFE-BDFB-AE1F12146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5B3C-4048-B3F8-7D42AA2DAEC9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5B3C-4048-B3F8-7D42AA2DAE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0AC-483D-BC92-454773C0068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0AC-483D-BC92-454773C0068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0AC-483D-BC92-454773C0068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0AC-483D-BC92-454773C0068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30AC-483D-BC92-454773C00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336-402B-9A7F-B5D25B4A954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336-402B-9A7F-B5D25B4A954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336-402B-9A7F-B5D25B4A954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336-402B-9A7F-B5D25B4A954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5336-402B-9A7F-B5D25B4A9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E56-4C8F-B235-E74BEA5194F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E56-4C8F-B235-E74BEA5194FB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E56-4C8F-B235-E74BEA5194FB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56-4C8F-B235-E74BEA5194F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BE56-4C8F-B235-E74BEA519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6B0-4574-95CE-D9C014484A8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6B0-4574-95CE-D9C014484A8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6B0-4574-95CE-D9C014484A8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6B0-4574-95CE-D9C014484A8E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B0-4574-95CE-D9C014484A8E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B0-4574-95CE-D9C014484A8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A6B0-4574-95CE-D9C014484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A50FAC1-A947-4B18-B1D8-722DB9AA7E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F35114C-EEC9-4EC4-A17D-63F228442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C8E9077-BEE1-4D66-9BE4-39B73D16BC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3EA8DF4-402B-4B82-80C6-CDE408031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9C77D70-AC11-4021-B617-BB671302A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05C8557-3570-4A5C-830F-E65B9A2C0E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FD5EFACD-B9FB-40C2-BA6F-AF6F53DBAFCC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167E405D-D819-4A00-8F93-FF436B66F5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C71E2AFA-2EDC-4ED6-B021-0B559B899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ADAA92B-1530-4732-A078-D89F374FA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21264249-77DD-445D-B59D-F0BED8E6A0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29F20E14-9816-4473-9ED2-4C512856E8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7F1988AD-E8CC-43CE-B175-6F664E2095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6FD2D39-032C-46D5-924B-D0D7F36D5D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D340BC8-DF39-4A26-BD8E-6E724A992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1C1DBC1A-3D8C-4492-9D5B-BD13D1AB3C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785380EA-84B4-4F19-A6D5-93474D10CA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4E237B9B-D418-494F-A4B3-D5312F1519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533829D8-F646-431B-8BC5-2F7060E60C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77ABFDA4-B891-4881-8BB8-69EF0F6BD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87019D5-5C02-4279-AFE9-1EC1BBB418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D0F66-CF41-40DF-BD08-A6284BDED6C2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NEGREIRA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78431BBE-4652-4194-BA50-149CFA804432}"/>
    <hyperlink ref="B14:C14" location="Municipios!A1" display="Municipios" xr:uid="{7E9C862C-4A16-4226-B5E6-CC53EC3BF123}"/>
    <hyperlink ref="B16:C16" location="'Datos Demograficos'!A1" display="Datos Demograficos" xr:uid="{A79E74FA-34FF-42CA-B059-1909124FAC78}"/>
    <hyperlink ref="B18:C18" location="Nacionalidades!A1" display="Nacionalidades" xr:uid="{55C3CD04-4DF0-4A49-96E8-70C902AB4988}"/>
    <hyperlink ref="H18:I18" location="Trabajo!A1" display="Trabajo" xr:uid="{C5CD43B2-8960-42CE-9664-A1D3A1F603E2}"/>
    <hyperlink ref="E12:F12" location="'Datos Economicos'!A1" display="Datos Económicos" xr:uid="{E66D7075-ED27-4C10-89EA-D10778A70CED}"/>
    <hyperlink ref="E14" location="Trafico!A1" display="Tráfico" xr:uid="{12ECE77D-F400-4795-AA8A-2195A6148533}"/>
    <hyperlink ref="E16:F16" location="'Plazas Turisticas'!A1" display="Plazas Turisticas" xr:uid="{AB81CB5A-B1B5-4DF5-BBCC-873CDC29F23A}"/>
    <hyperlink ref="E18:F18" location="Bancos!A1" display="Bancos" xr:uid="{972DC17E-B08C-4DC9-A6E4-0F01BB0699C2}"/>
    <hyperlink ref="H12" location="Presupuestos!A1" display="Presupuestos" xr:uid="{20CDA836-D635-419F-947C-9700DC3F8242}"/>
    <hyperlink ref="H14" location="'Datos Catastrales'!A1" display="Datos Catastrales" xr:uid="{24B070B5-4F89-460C-9FBF-E6EC16C6DBFE}"/>
    <hyperlink ref="H16:I16" location="Hacienda!A1" display="Hacienda" xr:uid="{3C99A60F-3768-48F0-972D-DF8BB0F8BD9B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94218-36B8-4B6F-8079-9C9E715BEA61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134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95</v>
      </c>
      <c r="C14" s="101" t="s">
        <v>12</v>
      </c>
      <c r="D14" s="101" t="s">
        <v>135</v>
      </c>
      <c r="E14" s="101" t="s">
        <v>136</v>
      </c>
      <c r="F14" s="101" t="s">
        <v>137</v>
      </c>
      <c r="G14" s="102" t="s">
        <v>138</v>
      </c>
      <c r="H14" s="23"/>
    </row>
    <row r="15" spans="1:8" ht="33" customHeight="1" thickBot="1" x14ac:dyDescent="0.35">
      <c r="A15" s="20"/>
      <c r="B15" s="117">
        <v>15</v>
      </c>
      <c r="C15" s="115">
        <v>15</v>
      </c>
      <c r="D15" s="115">
        <v>0</v>
      </c>
      <c r="E15" s="115">
        <v>0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139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140</v>
      </c>
      <c r="F20" s="129">
        <v>3333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141</v>
      </c>
      <c r="F22" s="130">
        <v>0.12032490974729242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142</v>
      </c>
      <c r="F24" s="129">
        <v>1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143</v>
      </c>
      <c r="F26" s="130">
        <v>0.25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5AFA72F1-FE1A-4A02-95D9-C302BD39BA0C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D01DE-BA4E-4114-8F61-E016D73BF515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144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145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146</v>
      </c>
      <c r="C15" s="132" t="s">
        <v>147</v>
      </c>
      <c r="D15" s="132" t="s">
        <v>148</v>
      </c>
      <c r="E15" s="132" t="s">
        <v>149</v>
      </c>
      <c r="F15" s="132" t="s">
        <v>150</v>
      </c>
      <c r="G15" s="132" t="s">
        <v>151</v>
      </c>
      <c r="H15" s="132" t="s">
        <v>152</v>
      </c>
      <c r="I15" s="132" t="s">
        <v>153</v>
      </c>
      <c r="J15" s="132" t="s">
        <v>154</v>
      </c>
      <c r="K15" s="133" t="s">
        <v>155</v>
      </c>
      <c r="L15" s="134"/>
    </row>
    <row r="16" spans="1:12" ht="32.25" customHeight="1" thickBot="1" x14ac:dyDescent="0.35">
      <c r="A16" s="20"/>
      <c r="B16" s="135">
        <v>8027.4451800000006</v>
      </c>
      <c r="C16" s="136">
        <v>789</v>
      </c>
      <c r="D16" s="136">
        <v>3827.0612000000001</v>
      </c>
      <c r="E16" s="136">
        <v>11169.740040000001</v>
      </c>
      <c r="F16" s="136">
        <v>9.5520099999999992</v>
      </c>
      <c r="G16" s="136">
        <v>0</v>
      </c>
      <c r="H16" s="136">
        <v>1256.16029</v>
      </c>
      <c r="I16" s="136">
        <v>26</v>
      </c>
      <c r="J16" s="136">
        <v>0</v>
      </c>
      <c r="K16" s="137">
        <v>25104.958720000002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156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157</v>
      </c>
      <c r="C19" s="132" t="s">
        <v>158</v>
      </c>
      <c r="D19" s="132" t="s">
        <v>159</v>
      </c>
      <c r="E19" s="132" t="s">
        <v>160</v>
      </c>
      <c r="F19" s="132" t="s">
        <v>161</v>
      </c>
      <c r="G19" s="132" t="s">
        <v>152</v>
      </c>
      <c r="H19" s="132" t="s">
        <v>153</v>
      </c>
      <c r="I19" s="132" t="s">
        <v>154</v>
      </c>
      <c r="J19" s="132" t="s">
        <v>162</v>
      </c>
      <c r="L19" s="23"/>
    </row>
    <row r="20" spans="1:12" ht="32.25" customHeight="1" thickBot="1" x14ac:dyDescent="0.35">
      <c r="A20" s="20"/>
      <c r="B20" s="135">
        <v>11087.83612</v>
      </c>
      <c r="C20" s="136">
        <v>9506.9782100000011</v>
      </c>
      <c r="D20" s="136">
        <v>29.57</v>
      </c>
      <c r="E20" s="136">
        <v>1304.9676799999997</v>
      </c>
      <c r="F20" s="136">
        <v>2620.5683100000001</v>
      </c>
      <c r="G20" s="136">
        <v>0</v>
      </c>
      <c r="H20" s="136">
        <v>26</v>
      </c>
      <c r="I20" s="136">
        <v>95.649439999999998</v>
      </c>
      <c r="J20" s="137">
        <v>24751.569759999998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163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164</v>
      </c>
      <c r="C23" s="103" t="s">
        <v>165</v>
      </c>
      <c r="D23" s="103" t="s">
        <v>166</v>
      </c>
      <c r="E23" s="103" t="s">
        <v>167</v>
      </c>
      <c r="F23" s="103" t="s">
        <v>168</v>
      </c>
      <c r="G23" s="103" t="s">
        <v>169</v>
      </c>
      <c r="H23" s="104" t="s">
        <v>162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7627.3055899999999</v>
      </c>
      <c r="C24" s="136">
        <v>5499.8313399999997</v>
      </c>
      <c r="D24" s="136">
        <v>4956.1168800000005</v>
      </c>
      <c r="E24" s="136">
        <v>2378.5772999999999</v>
      </c>
      <c r="F24" s="136">
        <v>4176.5692099999997</v>
      </c>
      <c r="G24" s="136">
        <v>113.16944000000001</v>
      </c>
      <c r="H24" s="137">
        <v>24751.569759999998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266CC54A-5729-47E4-B1FB-D2E4E0E18869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29370-AE29-4994-A9D2-F63F01A9672C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170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171</v>
      </c>
      <c r="C14" s="147"/>
      <c r="D14" s="147"/>
      <c r="E14" s="147"/>
      <c r="F14" s="148"/>
      <c r="I14" s="146" t="s">
        <v>172</v>
      </c>
      <c r="J14" s="148"/>
      <c r="K14" s="23"/>
    </row>
    <row r="15" spans="1:11" ht="51" customHeight="1" x14ac:dyDescent="0.3">
      <c r="A15" s="20"/>
      <c r="B15" s="100" t="s">
        <v>173</v>
      </c>
      <c r="C15" s="149">
        <v>40791</v>
      </c>
      <c r="E15" s="150" t="s">
        <v>174</v>
      </c>
      <c r="F15" s="151">
        <v>31694</v>
      </c>
      <c r="G15" s="20"/>
      <c r="I15" s="100" t="s">
        <v>175</v>
      </c>
      <c r="J15" s="149">
        <v>198210</v>
      </c>
      <c r="K15" s="23"/>
    </row>
    <row r="16" spans="1:11" ht="51" customHeight="1" x14ac:dyDescent="0.3">
      <c r="A16" s="20"/>
      <c r="B16" s="150" t="s">
        <v>176</v>
      </c>
      <c r="C16" s="152">
        <v>1081118.45695</v>
      </c>
      <c r="E16" s="150" t="s">
        <v>177</v>
      </c>
      <c r="F16" s="153">
        <v>3802.6176</v>
      </c>
      <c r="G16" s="20"/>
      <c r="I16" s="150" t="s">
        <v>178</v>
      </c>
      <c r="J16" s="152">
        <v>45159.7</v>
      </c>
      <c r="K16" s="23"/>
    </row>
    <row r="17" spans="1:13" ht="51" customHeight="1" thickBot="1" x14ac:dyDescent="0.35">
      <c r="A17" s="20"/>
      <c r="B17" s="150" t="s">
        <v>179</v>
      </c>
      <c r="C17" s="152">
        <v>829105.2427399999</v>
      </c>
      <c r="E17" s="150" t="s">
        <v>180</v>
      </c>
      <c r="F17" s="153">
        <v>1840.3368999999998</v>
      </c>
      <c r="G17" s="20"/>
      <c r="I17" s="154" t="s">
        <v>181</v>
      </c>
      <c r="J17" s="155">
        <v>37573.1</v>
      </c>
      <c r="K17" s="23"/>
    </row>
    <row r="18" spans="1:13" ht="51" customHeight="1" thickBot="1" x14ac:dyDescent="0.35">
      <c r="A18" s="20"/>
      <c r="B18" s="154" t="s">
        <v>182</v>
      </c>
      <c r="C18" s="156">
        <v>252013.21421000001</v>
      </c>
      <c r="D18" s="157"/>
      <c r="E18" s="154" t="s">
        <v>183</v>
      </c>
      <c r="F18" s="158">
        <v>1962.2807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571EAF95-F4A2-41EE-9E98-83C4E3239F8F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C8783-7CED-4F85-BB19-D230E9C5BE05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184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185</v>
      </c>
      <c r="E15" s="53">
        <v>14078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186</v>
      </c>
      <c r="E17" s="53">
        <v>2412.4552123881231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15802.299457309276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187</v>
      </c>
      <c r="D21" s="80"/>
      <c r="E21" s="159">
        <v>0.8371241056105031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A5EECC7D-A4F1-4558-AB24-E957BDC4A5B0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F6449-9A24-4B9F-A751-0686F6633E1E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4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491.72000122070313</v>
      </c>
      <c r="H14" s="25" t="s">
        <v>17</v>
      </c>
      <c r="I14" s="26">
        <v>6.1852039495743562E-2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27715</v>
      </c>
      <c r="H16" s="25" t="s">
        <v>17</v>
      </c>
      <c r="I16" s="26">
        <v>2.4560259258504372E-2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4.1169042034999097E-2</v>
      </c>
      <c r="H18" s="25" t="s">
        <v>20</v>
      </c>
      <c r="I18" s="26">
        <v>5.5150919536461104E-2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56.36337739200571</v>
      </c>
      <c r="H20" s="25" t="s">
        <v>20</v>
      </c>
      <c r="I20" s="33">
        <v>141.9443421940544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9.4314342413855314</v>
      </c>
      <c r="H22" s="25" t="s">
        <v>20</v>
      </c>
      <c r="I22" s="33">
        <v>7.3901709337329367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808</v>
      </c>
      <c r="H24" s="25" t="s">
        <v>17</v>
      </c>
      <c r="I24" s="26">
        <v>2.0138075418089374E-2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5981</v>
      </c>
      <c r="H26" s="25" t="s">
        <v>17</v>
      </c>
      <c r="I26" s="26">
        <v>1.1406046482356958E-2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1162</v>
      </c>
      <c r="H28" s="25" t="s">
        <v>20</v>
      </c>
      <c r="I28" s="36">
        <v>51867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841</v>
      </c>
      <c r="H30" s="25" t="s">
        <v>17</v>
      </c>
      <c r="I30" s="26">
        <v>1.4324890561924066E-2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15</v>
      </c>
      <c r="H32" s="25" t="s">
        <v>17</v>
      </c>
      <c r="I32" s="26">
        <v>1.953125E-2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0.12032490974729242</v>
      </c>
      <c r="H34" s="25" t="s">
        <v>29</v>
      </c>
      <c r="I34" s="26">
        <v>0.25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23095</v>
      </c>
      <c r="H36" s="25" t="s">
        <v>17</v>
      </c>
      <c r="I36" s="26">
        <v>2.8032301173363305E-2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26951.584199999998</v>
      </c>
      <c r="H38" s="25" t="s">
        <v>17</v>
      </c>
      <c r="I38" s="26">
        <v>2.0994963461920563E-2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15802.299457309276</v>
      </c>
      <c r="H40" s="25" t="s">
        <v>20</v>
      </c>
      <c r="I40" s="36">
        <v>21310.398923099543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D7E578FE-0823-4693-8A93-EF65816D8DE4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A6987-5964-452E-B913-9D3ED784EAE2}">
  <sheetPr codeName="Hoja4">
    <pageSetUpPr fitToPage="1"/>
  </sheetPr>
  <dimension ref="A4:H27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491.72000122070313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79.8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9.4314342413855314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3299</v>
      </c>
    </row>
    <row r="25" spans="1:7" x14ac:dyDescent="0.3">
      <c r="B25" s="49" t="s">
        <v>37</v>
      </c>
      <c r="C25" s="50">
        <v>8178</v>
      </c>
    </row>
    <row r="26" spans="1:7" x14ac:dyDescent="0.3">
      <c r="B26" s="49" t="s">
        <v>38</v>
      </c>
      <c r="C26" s="50">
        <v>6942</v>
      </c>
    </row>
    <row r="27" spans="1:7" x14ac:dyDescent="0.3">
      <c r="B27" s="49" t="s">
        <v>39</v>
      </c>
      <c r="C27" s="50">
        <v>9296</v>
      </c>
    </row>
  </sheetData>
  <mergeCells count="3">
    <mergeCell ref="C6:E6"/>
    <mergeCell ref="C8:E8"/>
    <mergeCell ref="C10:E10"/>
  </mergeCells>
  <hyperlinks>
    <hyperlink ref="A7" location="Indice!A1" display="Índice" xr:uid="{ADC4A00B-A648-4CE3-8C5C-B56374EFB024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28009-8F6F-4D06-BDF9-957D768BD60D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27715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40</v>
      </c>
      <c r="D13" s="26">
        <v>0.51697636658849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41</v>
      </c>
      <c r="D15" s="26">
        <v>4.1169042034999097E-2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42</v>
      </c>
      <c r="C17" s="21"/>
      <c r="D17" s="26">
        <v>0.64930968816948342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56.36337739200571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43</v>
      </c>
      <c r="H24" s="42"/>
      <c r="I24" s="58"/>
      <c r="J24" s="26">
        <v>0.27891033736243909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44</v>
      </c>
      <c r="H26" s="42"/>
      <c r="J26" s="53">
        <v>147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45</v>
      </c>
      <c r="H28" s="59"/>
      <c r="I28" s="59"/>
      <c r="J28" s="53">
        <v>95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46</v>
      </c>
      <c r="H30" s="42"/>
      <c r="J30" s="53">
        <v>400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47</v>
      </c>
      <c r="H32" s="42"/>
      <c r="J32" s="53">
        <v>-253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48</v>
      </c>
      <c r="H34" s="60"/>
      <c r="I34" s="60" t="s">
        <v>49</v>
      </c>
      <c r="J34" s="60"/>
      <c r="K34" s="23"/>
    </row>
    <row r="35" spans="1:11" ht="14" x14ac:dyDescent="0.3">
      <c r="A35" s="20"/>
      <c r="C35" s="42"/>
      <c r="G35" s="61">
        <v>3463</v>
      </c>
      <c r="H35" s="61"/>
      <c r="I35" s="61">
        <v>3911</v>
      </c>
      <c r="J35" s="61"/>
      <c r="K35" s="23"/>
    </row>
    <row r="36" spans="1:11" ht="14" x14ac:dyDescent="0.3">
      <c r="A36" s="20"/>
      <c r="C36" s="42"/>
      <c r="G36" s="62" t="s">
        <v>50</v>
      </c>
      <c r="H36" s="62" t="s">
        <v>51</v>
      </c>
      <c r="I36" s="62" t="s">
        <v>50</v>
      </c>
      <c r="J36" s="62" t="s">
        <v>51</v>
      </c>
      <c r="K36" s="23"/>
    </row>
    <row r="37" spans="1:11" ht="14" x14ac:dyDescent="0.3">
      <c r="A37" s="20"/>
      <c r="B37" s="21" t="s">
        <v>52</v>
      </c>
      <c r="C37" s="42"/>
      <c r="G37" s="63">
        <v>1767</v>
      </c>
      <c r="H37" s="63">
        <v>1696</v>
      </c>
      <c r="I37" s="63">
        <v>2006</v>
      </c>
      <c r="J37" s="63">
        <v>1905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9B7B3382-79C3-4C69-B3CB-90218F9F2FBE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58EA6-D3EF-4CD6-8400-2F168977785D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53</v>
      </c>
      <c r="C11" s="65">
        <v>26574</v>
      </c>
      <c r="D11" s="66"/>
      <c r="E11" s="67" t="s">
        <v>54</v>
      </c>
      <c r="F11" s="65">
        <v>1141</v>
      </c>
      <c r="G11" s="67" t="s">
        <v>55</v>
      </c>
      <c r="H11" s="66"/>
      <c r="I11" s="65">
        <v>238</v>
      </c>
      <c r="J11" s="67" t="s">
        <v>56</v>
      </c>
      <c r="K11" s="68">
        <v>218</v>
      </c>
    </row>
    <row r="12" spans="1:11" ht="30.75" customHeight="1" thickBot="1" x14ac:dyDescent="0.35">
      <c r="B12" s="64" t="s">
        <v>57</v>
      </c>
      <c r="C12" s="65">
        <v>635</v>
      </c>
      <c r="D12" s="67"/>
      <c r="E12" s="67" t="s">
        <v>58</v>
      </c>
      <c r="F12" s="65">
        <v>50</v>
      </c>
      <c r="G12" s="67" t="s">
        <v>59</v>
      </c>
      <c r="H12" s="67"/>
      <c r="I12" s="65">
        <v>0</v>
      </c>
      <c r="J12" s="67" t="s">
        <v>60</v>
      </c>
      <c r="K12" s="68">
        <v>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61</v>
      </c>
      <c r="C14" s="71"/>
      <c r="D14" s="71"/>
      <c r="E14" s="72"/>
      <c r="G14" s="73" t="s">
        <v>62</v>
      </c>
      <c r="H14" s="74"/>
      <c r="I14" s="75">
        <f>'Datos Generales'!G16</f>
        <v>27715</v>
      </c>
      <c r="J14" s="69"/>
      <c r="K14" s="69"/>
    </row>
    <row r="16" spans="1:11" x14ac:dyDescent="0.3">
      <c r="B16" s="21" t="s">
        <v>63</v>
      </c>
      <c r="C16" s="76">
        <v>209</v>
      </c>
    </row>
    <row r="17" spans="2:3" x14ac:dyDescent="0.3">
      <c r="B17" s="21" t="s">
        <v>64</v>
      </c>
      <c r="C17" s="76">
        <v>201</v>
      </c>
    </row>
    <row r="18" spans="2:3" x14ac:dyDescent="0.3">
      <c r="B18" s="21" t="s">
        <v>65</v>
      </c>
      <c r="C18" s="76">
        <v>135</v>
      </c>
    </row>
    <row r="19" spans="2:3" x14ac:dyDescent="0.3">
      <c r="B19" s="21" t="s">
        <v>66</v>
      </c>
      <c r="C19" s="76">
        <v>78</v>
      </c>
    </row>
    <row r="20" spans="2:3" x14ac:dyDescent="0.3">
      <c r="B20" s="21" t="s">
        <v>67</v>
      </c>
      <c r="C20" s="76">
        <v>68</v>
      </c>
    </row>
    <row r="21" spans="2:3" x14ac:dyDescent="0.3">
      <c r="B21" s="21" t="s">
        <v>68</v>
      </c>
      <c r="C21" s="76">
        <v>65</v>
      </c>
    </row>
    <row r="22" spans="2:3" x14ac:dyDescent="0.3">
      <c r="B22" s="21" t="s">
        <v>69</v>
      </c>
      <c r="C22" s="76">
        <v>65</v>
      </c>
    </row>
    <row r="23" spans="2:3" x14ac:dyDescent="0.3">
      <c r="B23" s="21" t="s">
        <v>70</v>
      </c>
      <c r="C23" s="76">
        <v>60</v>
      </c>
    </row>
    <row r="24" spans="2:3" x14ac:dyDescent="0.3">
      <c r="B24" s="21" t="s">
        <v>71</v>
      </c>
      <c r="C24" s="76">
        <v>31</v>
      </c>
    </row>
    <row r="25" spans="2:3" x14ac:dyDescent="0.3">
      <c r="B25" s="21" t="s">
        <v>72</v>
      </c>
      <c r="C25" s="76">
        <v>26</v>
      </c>
    </row>
    <row r="26" spans="2:3" x14ac:dyDescent="0.3">
      <c r="B26" s="21" t="s">
        <v>73</v>
      </c>
      <c r="C26" s="76">
        <v>20</v>
      </c>
    </row>
    <row r="27" spans="2:3" x14ac:dyDescent="0.3">
      <c r="B27" s="21" t="s">
        <v>74</v>
      </c>
      <c r="C27" s="76">
        <v>19</v>
      </c>
    </row>
    <row r="28" spans="2:3" x14ac:dyDescent="0.3">
      <c r="B28" s="21" t="s">
        <v>75</v>
      </c>
      <c r="C28" s="76">
        <v>18</v>
      </c>
    </row>
    <row r="29" spans="2:3" x14ac:dyDescent="0.3">
      <c r="B29" s="21" t="s">
        <v>76</v>
      </c>
      <c r="C29" s="76">
        <v>14</v>
      </c>
    </row>
    <row r="30" spans="2:3" x14ac:dyDescent="0.3">
      <c r="B30" s="21" t="s">
        <v>77</v>
      </c>
      <c r="C30" s="76">
        <v>13</v>
      </c>
    </row>
    <row r="31" spans="2:3" x14ac:dyDescent="0.3">
      <c r="B31" s="21" t="s">
        <v>78</v>
      </c>
      <c r="C31" s="76">
        <v>12</v>
      </c>
    </row>
    <row r="32" spans="2:3" x14ac:dyDescent="0.3">
      <c r="B32" s="21" t="s">
        <v>79</v>
      </c>
      <c r="C32" s="76">
        <v>12</v>
      </c>
    </row>
    <row r="33" spans="2:3" x14ac:dyDescent="0.3">
      <c r="B33" s="21" t="s">
        <v>80</v>
      </c>
      <c r="C33" s="76">
        <v>11</v>
      </c>
    </row>
    <row r="34" spans="2:3" x14ac:dyDescent="0.3">
      <c r="B34" s="21" t="s">
        <v>81</v>
      </c>
      <c r="C34" s="76">
        <v>9</v>
      </c>
    </row>
    <row r="35" spans="2:3" x14ac:dyDescent="0.3">
      <c r="B35" s="21" t="s">
        <v>82</v>
      </c>
      <c r="C35" s="76">
        <v>7</v>
      </c>
    </row>
    <row r="36" spans="2:3" x14ac:dyDescent="0.3">
      <c r="B36" s="21" t="s">
        <v>83</v>
      </c>
      <c r="C36" s="76">
        <v>7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FCD8AD71-AEF3-4F2B-AD3D-F8E827102265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B0629-A0AE-4213-8543-67E80F3C9B4E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84</v>
      </c>
      <c r="E12" s="78">
        <v>3959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85</v>
      </c>
      <c r="C14" s="79"/>
      <c r="D14" s="79"/>
      <c r="E14" s="78">
        <v>1796</v>
      </c>
    </row>
    <row r="15" spans="1:9" x14ac:dyDescent="0.3">
      <c r="A15" s="20"/>
      <c r="E15" s="78"/>
    </row>
    <row r="16" spans="1:9" x14ac:dyDescent="0.3">
      <c r="A16" s="20"/>
      <c r="B16" s="21" t="s">
        <v>86</v>
      </c>
      <c r="D16" s="80"/>
      <c r="E16" s="78">
        <v>1162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87</v>
      </c>
      <c r="D18" s="80"/>
      <c r="E18" s="78">
        <v>634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88</v>
      </c>
      <c r="D20" s="80"/>
      <c r="E20" s="81">
        <v>9.5842781557067269E-2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89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90</v>
      </c>
      <c r="E26" s="86"/>
      <c r="F26" s="86"/>
      <c r="G26" s="86"/>
      <c r="H26" s="87"/>
    </row>
    <row r="27" spans="1:16" ht="15.5" thickBot="1" x14ac:dyDescent="0.35">
      <c r="C27" s="52"/>
      <c r="D27" s="88" t="s">
        <v>91</v>
      </c>
      <c r="E27" s="88" t="s">
        <v>92</v>
      </c>
      <c r="F27" s="88" t="s">
        <v>93</v>
      </c>
      <c r="G27" s="88" t="s">
        <v>94</v>
      </c>
      <c r="H27" s="88" t="s">
        <v>95</v>
      </c>
    </row>
    <row r="28" spans="1:16" ht="38.25" customHeight="1" thickBot="1" x14ac:dyDescent="0.35">
      <c r="C28" s="88" t="s">
        <v>96</v>
      </c>
      <c r="D28" s="89">
        <v>931</v>
      </c>
      <c r="E28" s="89">
        <v>158</v>
      </c>
      <c r="F28" s="89">
        <v>2615</v>
      </c>
      <c r="G28" s="90">
        <v>2277</v>
      </c>
      <c r="H28" s="90">
        <f>SUM(D28:G28)</f>
        <v>5981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3324049B-4B2B-4ACB-8D6F-D55C84B3743B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715C2-67BA-4D82-ACA3-7971F81173EC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97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98</v>
      </c>
      <c r="D13" s="94"/>
      <c r="E13" s="95"/>
      <c r="H13" s="93" t="s">
        <v>99</v>
      </c>
      <c r="I13" s="94"/>
      <c r="J13" s="94"/>
      <c r="K13" s="95"/>
      <c r="L13" s="52"/>
      <c r="M13" s="52"/>
      <c r="N13" s="93" t="s">
        <v>100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101</v>
      </c>
      <c r="D14" s="98" t="s">
        <v>102</v>
      </c>
      <c r="E14" s="98" t="s">
        <v>103</v>
      </c>
      <c r="G14" s="99"/>
      <c r="H14" s="100" t="s">
        <v>91</v>
      </c>
      <c r="I14" s="101" t="s">
        <v>92</v>
      </c>
      <c r="J14" s="101" t="s">
        <v>93</v>
      </c>
      <c r="K14" s="102" t="s">
        <v>94</v>
      </c>
      <c r="L14" s="52"/>
      <c r="M14" s="52"/>
      <c r="N14" s="97" t="s">
        <v>104</v>
      </c>
      <c r="O14" s="103" t="s">
        <v>105</v>
      </c>
      <c r="P14" s="103" t="s">
        <v>106</v>
      </c>
      <c r="Q14" s="104" t="s">
        <v>107</v>
      </c>
      <c r="R14" s="23"/>
    </row>
    <row r="15" spans="1:18" ht="34.5" customHeight="1" x14ac:dyDescent="0.3">
      <c r="A15" s="20"/>
      <c r="B15" s="105" t="s">
        <v>96</v>
      </c>
      <c r="C15" s="106">
        <v>639</v>
      </c>
      <c r="D15" s="107">
        <v>2411</v>
      </c>
      <c r="E15" s="108">
        <v>169</v>
      </c>
      <c r="G15" s="105" t="s">
        <v>96</v>
      </c>
      <c r="H15" s="109">
        <v>87</v>
      </c>
      <c r="I15" s="107">
        <v>78</v>
      </c>
      <c r="J15" s="107">
        <v>1610</v>
      </c>
      <c r="K15" s="110">
        <v>1444</v>
      </c>
      <c r="L15" s="111"/>
      <c r="M15" s="105" t="s">
        <v>96</v>
      </c>
      <c r="N15" s="112">
        <v>1667</v>
      </c>
      <c r="O15" s="112">
        <v>794</v>
      </c>
      <c r="P15" s="112">
        <v>491</v>
      </c>
      <c r="Q15" s="108">
        <v>267</v>
      </c>
      <c r="R15" s="23"/>
    </row>
    <row r="16" spans="1:18" ht="34.5" customHeight="1" thickBot="1" x14ac:dyDescent="0.35">
      <c r="A16" s="20"/>
      <c r="B16" s="113" t="s">
        <v>108</v>
      </c>
      <c r="C16" s="114">
        <v>274</v>
      </c>
      <c r="D16" s="115">
        <v>370</v>
      </c>
      <c r="E16" s="116">
        <v>164</v>
      </c>
      <c r="G16" s="113" t="s">
        <v>108</v>
      </c>
      <c r="H16" s="114">
        <v>27</v>
      </c>
      <c r="I16" s="115">
        <v>32</v>
      </c>
      <c r="J16" s="115">
        <v>326</v>
      </c>
      <c r="K16" s="116">
        <v>423</v>
      </c>
      <c r="L16" s="111"/>
      <c r="M16" s="113" t="s">
        <v>108</v>
      </c>
      <c r="N16" s="115">
        <v>757</v>
      </c>
      <c r="O16" s="115">
        <v>45</v>
      </c>
      <c r="P16" s="115">
        <v>5</v>
      </c>
      <c r="Q16" s="116">
        <v>1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F07FA100-A95B-4E53-A546-613BADA7531D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2E0E7-A831-4F54-9191-E0539535AB08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109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110</v>
      </c>
      <c r="C14" s="101" t="s">
        <v>111</v>
      </c>
      <c r="D14" s="101" t="s">
        <v>112</v>
      </c>
      <c r="E14" s="101" t="s">
        <v>113</v>
      </c>
      <c r="F14" s="101" t="s">
        <v>114</v>
      </c>
      <c r="G14" s="102" t="s">
        <v>115</v>
      </c>
      <c r="H14" s="111"/>
      <c r="I14" s="23"/>
    </row>
    <row r="15" spans="1:9" ht="32.25" customHeight="1" thickBot="1" x14ac:dyDescent="0.35">
      <c r="A15" s="20"/>
      <c r="B15" s="117">
        <v>18144</v>
      </c>
      <c r="C15" s="115">
        <v>1482</v>
      </c>
      <c r="D15" s="115">
        <v>2695</v>
      </c>
      <c r="E15" s="115">
        <v>44</v>
      </c>
      <c r="F15" s="115">
        <v>145</v>
      </c>
      <c r="G15" s="116">
        <v>585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116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117</v>
      </c>
      <c r="C20" s="101" t="s">
        <v>118</v>
      </c>
      <c r="D20" s="102" t="s">
        <v>119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9983</v>
      </c>
      <c r="C21" s="115">
        <v>8672</v>
      </c>
      <c r="D21" s="116">
        <v>18655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5190BD1A-E33B-4B3A-9663-832F57228E16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6692B-53DB-4A7E-81B8-44ECE3B20CBD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120</v>
      </c>
      <c r="I12" s="23"/>
    </row>
    <row r="13" spans="1:9" ht="18.75" customHeight="1" x14ac:dyDescent="0.3">
      <c r="A13" s="20"/>
      <c r="B13" s="119" t="s">
        <v>121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122</v>
      </c>
      <c r="D15" s="101" t="s">
        <v>123</v>
      </c>
      <c r="E15" s="101" t="s">
        <v>124</v>
      </c>
      <c r="F15" s="101" t="s">
        <v>125</v>
      </c>
      <c r="G15" s="120" t="s">
        <v>126</v>
      </c>
      <c r="H15" s="102" t="s">
        <v>95</v>
      </c>
      <c r="I15" s="23"/>
    </row>
    <row r="16" spans="1:9" ht="33.75" customHeight="1" x14ac:dyDescent="0.3">
      <c r="A16" s="20"/>
      <c r="B16" s="121" t="s">
        <v>127</v>
      </c>
      <c r="C16" s="122">
        <v>2</v>
      </c>
      <c r="D16" s="122">
        <v>0</v>
      </c>
      <c r="E16" s="122">
        <v>8</v>
      </c>
      <c r="F16" s="122">
        <v>2</v>
      </c>
      <c r="G16" s="123">
        <v>12</v>
      </c>
      <c r="H16" s="124">
        <v>24</v>
      </c>
      <c r="I16" s="23"/>
    </row>
    <row r="17" spans="1:9" ht="32.25" customHeight="1" thickBot="1" x14ac:dyDescent="0.35">
      <c r="A17" s="20"/>
      <c r="B17" s="125" t="s">
        <v>128</v>
      </c>
      <c r="C17" s="115">
        <v>2</v>
      </c>
      <c r="D17" s="115">
        <v>0</v>
      </c>
      <c r="E17" s="115">
        <v>8</v>
      </c>
      <c r="F17" s="115">
        <v>2</v>
      </c>
      <c r="G17" s="126">
        <v>12</v>
      </c>
      <c r="H17" s="116">
        <v>24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129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122</v>
      </c>
      <c r="D21" s="101" t="s">
        <v>130</v>
      </c>
      <c r="E21" s="101" t="s">
        <v>131</v>
      </c>
      <c r="F21" s="101" t="s">
        <v>132</v>
      </c>
      <c r="G21" s="120" t="s">
        <v>133</v>
      </c>
      <c r="H21" s="102" t="s">
        <v>95</v>
      </c>
      <c r="I21" s="23"/>
    </row>
    <row r="22" spans="1:9" ht="33.75" customHeight="1" x14ac:dyDescent="0.3">
      <c r="A22" s="20"/>
      <c r="B22" s="121" t="s">
        <v>127</v>
      </c>
      <c r="C22" s="122">
        <v>17</v>
      </c>
      <c r="D22" s="122">
        <v>0</v>
      </c>
      <c r="E22" s="122">
        <v>477</v>
      </c>
      <c r="F22" s="122">
        <v>28</v>
      </c>
      <c r="G22" s="123">
        <v>319</v>
      </c>
      <c r="H22" s="124">
        <v>841</v>
      </c>
      <c r="I22" s="23"/>
    </row>
    <row r="23" spans="1:9" ht="32.25" customHeight="1" thickBot="1" x14ac:dyDescent="0.35">
      <c r="A23" s="20"/>
      <c r="B23" s="125" t="s">
        <v>128</v>
      </c>
      <c r="C23" s="115">
        <v>17</v>
      </c>
      <c r="D23" s="115">
        <v>0</v>
      </c>
      <c r="E23" s="115">
        <v>477</v>
      </c>
      <c r="F23" s="115">
        <v>28</v>
      </c>
      <c r="G23" s="126">
        <v>319</v>
      </c>
      <c r="H23" s="116">
        <v>841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B0F8A1F4-D911-4B8D-8FB5-D862C04C0C01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2025-06-02T10:34:43Z</dcterms:modified>
</cp:coreProperties>
</file>